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<sst xmlns="http://schemas.openxmlformats.org/spreadsheetml/2006/main" count="15" uniqueCount="15">
  <si>
    <t>If you are viewing this in Google Docs, press "Edit Online" to modify the spreadsheet</t>
  </si>
  <si>
    <t>Calculate Yield to Maturity</t>
  </si>
  <si>
    <t>Enter:  (Do not enter values on highlighted cells)</t>
  </si>
  <si>
    <t>Interest rate</t>
  </si>
  <si>
    <t>Par value</t>
  </si>
  <si>
    <t>Purchase price</t>
  </si>
  <si>
    <t>Capital gain</t>
  </si>
  <si>
    <t>Number of years to maturity</t>
  </si>
  <si>
    <t>Annualized capital gain</t>
  </si>
  <si>
    <t>Annual interest</t>
  </si>
  <si>
    <t>Total annualized return</t>
  </si>
  <si>
    <t>Output: (do not edit fields below)</t>
  </si>
  <si>
    <t>Yield "A"</t>
  </si>
  <si>
    <t>Yield "B"</t>
  </si>
  <si>
    <t>Yield to maturity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</si>
</sst>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  <font>
      <b/>
      <i val="0"/>
      <strike val="0"/>
      <u val="none"/>
      <sz val="10.0"/>
      <color rgb="FF000000"/>
      <name val="Arial"/>
    </font>
  </fonts>
  <fills count="6">
    <fill>
      <patternFill patternType="none"/>
    </fill>
    <fill>
      <patternFill patternType="gray125"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5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applyFont="1" fontId="1">
      <alignment vertical="bottom" horizontal="general" wrapText="1"/>
    </xf>
    <xf applyBorder="1" applyAlignment="1" fillId="2" xfId="0" numFmtId="0" borderId="4" fontId="0" applyFill="1">
      <alignment vertical="bottom" horizontal="general" wrapText="1"/>
    </xf>
    <xf applyBorder="1" applyAlignment="1" fillId="0" xfId="0" numFmtId="10" borderId="5" fontId="0" applyNumberFormat="1">
      <alignment vertical="bottom" horizontal="general" wrapText="1"/>
    </xf>
    <xf applyAlignment="1" fillId="0" xfId="0" numFmtId="0" borderId="0" applyFont="1" fontId="2">
      <alignment vertical="bottom" horizontal="center" wrapText="1"/>
    </xf>
    <xf applyBorder="1" applyAlignment="1" fillId="3" xfId="0" numFmtId="4" borderId="6" fontId="0" applyNumberFormat="1" applyFill="1">
      <alignment vertical="bottom" horizontal="general" wrapText="1"/>
    </xf>
    <xf applyBorder="1" applyAlignment="1" fillId="0" xfId="0" numFmtId="0" borderId="7" fontId="0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4" xfId="0" numFmtId="0" borderId="9" applyFont="1" fontId="3" applyFill="1">
      <alignment vertical="bottom" horizontal="general" wrapText="1"/>
    </xf>
    <xf applyBorder="1" applyAlignment="1" fillId="0" xfId="0" numFmtId="0" borderId="10" fontId="0">
      <alignment vertical="bottom" horizontal="general" wrapText="1"/>
    </xf>
    <xf applyBorder="1" applyAlignment="1" fillId="5" xfId="0" numFmtId="0" borderId="11" applyFont="1" fontId="4" applyFill="1">
      <alignment vertical="bottom" horizontal="center" wrapText="1"/>
    </xf>
    <xf applyBorder="1" applyAlignment="1" fillId="0" xfId="0" numFmtId="4" borderId="12" fontId="0" applyNumberFormat="1">
      <alignment vertical="bottom" horizontal="general" wrapText="1"/>
    </xf>
    <xf applyBorder="1" applyAlignment="1" fillId="0" xfId="0" numFmtId="10" borderId="13" applyFont="1" fontId="5" applyNumberFormat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26.29"/>
  </cols>
  <sheetData>
    <row r="1">
      <c t="s" s="6" r="A1">
        <v>0</v>
      </c>
      <c s="6" r="B1"/>
      <c s="6" r="C1"/>
      <c s="6" r="D1"/>
    </row>
    <row r="4">
      <c s="11" r="B4"/>
      <c s="11" r="C4"/>
    </row>
    <row r="5">
      <c s="8" r="A5"/>
      <c t="s" s="12" r="B5">
        <v>1</v>
      </c>
      <c s="12" r="C5"/>
      <c s="1" r="D5"/>
    </row>
    <row r="6">
      <c s="8" r="A6"/>
      <c s="2" r="B6"/>
      <c s="2" r="C6"/>
      <c s="1" r="D6"/>
    </row>
    <row r="7">
      <c s="8" r="A7"/>
      <c t="s" s="10" r="B7">
        <v>2</v>
      </c>
      <c s="10" r="C7"/>
      <c s="1" r="D7"/>
    </row>
    <row r="8">
      <c s="8" r="A8"/>
      <c t="s" s="2" r="B8">
        <v>3</v>
      </c>
      <c s="2" r="C8">
        <v>0.05</v>
      </c>
      <c s="1" r="D8"/>
    </row>
    <row r="9">
      <c s="8" r="A9"/>
      <c t="s" s="2" r="B9">
        <v>4</v>
      </c>
      <c s="13" r="C9">
        <v>1000</v>
      </c>
      <c s="1" r="D9"/>
    </row>
    <row r="10">
      <c s="8" r="A10"/>
      <c t="s" s="2" r="B10">
        <v>5</v>
      </c>
      <c s="13" r="C10">
        <v>900</v>
      </c>
      <c s="1" r="D10"/>
    </row>
    <row r="11">
      <c s="8" r="A11"/>
      <c t="s" s="4" r="B11">
        <v>6</v>
      </c>
      <c s="7" r="C11">
        <f>C9-C10</f>
        <v>100</v>
      </c>
      <c s="1" r="D11"/>
    </row>
    <row r="12">
      <c s="8" r="A12"/>
      <c t="s" s="2" r="B12">
        <v>7</v>
      </c>
      <c s="2" r="C12">
        <v>5</v>
      </c>
      <c s="1" r="D12"/>
    </row>
    <row r="13">
      <c s="8" r="A13"/>
      <c t="s" s="4" r="B13">
        <v>8</v>
      </c>
      <c s="7" r="C13">
        <f>C11/C12</f>
        <v>20</v>
      </c>
      <c s="1" r="D13"/>
    </row>
    <row r="14">
      <c s="8" r="A14"/>
      <c t="s" s="4" r="B14">
        <v>9</v>
      </c>
      <c s="7" r="C14">
        <f>C8*C9</f>
        <v>50</v>
      </c>
      <c s="1" r="D14"/>
    </row>
    <row r="15">
      <c s="8" r="A15"/>
      <c t="s" s="4" r="B15">
        <v>10</v>
      </c>
      <c s="7" r="C15">
        <f>C13+C14</f>
        <v>70</v>
      </c>
      <c s="1" r="D15"/>
    </row>
    <row r="16">
      <c s="8" r="A16"/>
      <c s="2" r="B16"/>
      <c s="2" r="C16"/>
      <c s="1" r="D16"/>
    </row>
    <row r="17">
      <c s="8" r="A17"/>
      <c t="s" s="10" r="B17">
        <v>11</v>
      </c>
      <c s="10" r="C17"/>
      <c s="1" r="D17"/>
    </row>
    <row r="18">
      <c s="8" r="A18"/>
      <c t="s" s="2" r="B18">
        <v>12</v>
      </c>
      <c s="5" r="C18">
        <f>C15/C10</f>
        <v>0.077777777777778</v>
      </c>
      <c s="1" r="D18"/>
    </row>
    <row r="19">
      <c s="8" r="A19"/>
      <c t="s" s="2" r="B19">
        <v>13</v>
      </c>
      <c s="5" r="C19">
        <f>C15/(C9-C13)</f>
        <v>0.071428571428571</v>
      </c>
      <c s="1" r="D19"/>
    </row>
    <row r="20">
      <c s="8" r="A20"/>
      <c t="s" s="3" r="B20">
        <v>14</v>
      </c>
      <c s="14" r="C20">
        <f>(C18+C19)/2</f>
        <v>0.074603174603175</v>
      </c>
      <c s="1" r="D20"/>
    </row>
    <row r="21">
      <c s="9" r="B21"/>
      <c s="9" r="C21"/>
    </row>
  </sheetData>
  <mergeCells count="6">
    <mergeCell ref="A1:D1"/>
    <mergeCell ref="B5:C5"/>
    <mergeCell ref="B6:C6"/>
    <mergeCell ref="B7:C7"/>
    <mergeCell ref="B16:C16"/>
    <mergeCell ref="B17:C17"/>
  </mergeCells>
</worksheet>
</file>