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Quote1" state="visible" r:id="rId3"/>
    <sheet sheetId="2" name="Quote2" state="visible" r:id="rId4"/>
    <sheet sheetId="3" name="Quote3" state="visible" r:id="rId5"/>
    <sheet sheetId="4" name="(c)" state="visible" r:id="rId6"/>
  </sheets>
  <definedNames>
    <definedName name="valuevx">Quote1!$A$9</definedName>
  </definedNames>
  <calcPr/>
</workbook>
</file>

<file path=xl/sharedStrings.xml><?xml version="1.0" encoding="utf-8"?>
<sst xmlns="http://schemas.openxmlformats.org/spreadsheetml/2006/main" count="133" uniqueCount="66">
  <si>
    <t>Your Company</t>
  </si>
  <si>
    <t>QUOTE</t>
  </si>
  <si>
    <t>[Stress Address]</t>
  </si>
  <si>
    <t>DATE:</t>
  </si>
  <si>
    <t>[City, ST  ZIP]</t>
  </si>
  <si>
    <t>QUOTE #</t>
  </si>
  <si>
    <t>Phone: [000-000-0000]</t>
  </si>
  <si>
    <t>Customer ID</t>
  </si>
  <si>
    <t>Fax: [000-000-0000]</t>
  </si>
  <si>
    <t>Valid Until:</t>
  </si>
  <si>
    <t>Prepared by: [your name]</t>
  </si>
  <si>
    <t>Customer</t>
  </si>
  <si>
    <t>[Name]</t>
  </si>
  <si>
    <t>[Company Name]</t>
  </si>
  <si>
    <t>[Phone]</t>
  </si>
  <si>
    <t>DESCRIPTION</t>
  </si>
  <si>
    <t>TAXED</t>
  </si>
  <si>
    <t>AMOUNT</t>
  </si>
  <si>
    <t>Description of Product/Service/Expense </t>
  </si>
  <si>
    <t>Description of Product/Service/Expense</t>
  </si>
  <si>
    <t>X</t>
  </si>
  <si>
    <t>[42]</t>
  </si>
  <si>
    <t>Subtotal</t>
  </si>
  <si>
    <t>TERMS AND CONDITIONS</t>
  </si>
  <si>
    <t>Taxable</t>
  </si>
  <si>
    <t>Terms and conditions here</t>
  </si>
  <si>
    <t>Tax rate</t>
  </si>
  <si>
    <t>More terms and conditions here</t>
  </si>
  <si>
    <t>Tax due</t>
  </si>
  <si>
    <t>Acceptance instructions here. </t>
  </si>
  <si>
    <t>Other</t>
  </si>
  <si>
    <t>Customer Acceptance (sign below):</t>
  </si>
  <si>
    <t>TOTAL Due</t>
  </si>
  <si>
    <t>x ___________________________________________</t>
  </si>
  <si>
    <t>Print Name:</t>
  </si>
  <si>
    <t>If you need to discuss this price quote, please contact</t>
  </si>
  <si>
    <t>[Name, Phone #, E-mail]</t>
  </si>
  <si>
    <t>Company Tagline/Thank You Message </t>
  </si>
  <si>
    <t>DATE</t>
  </si>
  <si>
    <t>[123456]</t>
  </si>
  <si>
    <t>[123]</t>
  </si>
  <si>
    <t>Valid Until</t>
  </si>
  <si>
    <t>Prepared by: [Salesperson Name]</t>
  </si>
  <si>
    <t>[Service Fee]</t>
  </si>
  <si>
    <t>[Labor: 5 hours at $75/hr]</t>
  </si>
  <si>
    <t>[Parts]</t>
  </si>
  <si>
    <t>New client discount</t>
  </si>
  <si>
    <t>1. Customer will be billed after indicating acceptance of this quote</t>
  </si>
  <si>
    <t>2. Payment will be due prior to delivery of service and goods</t>
  </si>
  <si>
    <t>3. Please fax or mail the signed price quote to the address above</t>
  </si>
  <si>
    <t>x ___________________________________________________</t>
  </si>
  <si>
    <t>If you have any questions about this price quote, please contact</t>
  </si>
  <si>
    <t>Thank You For Your Business!</t>
  </si>
  <si>
    <t>Date</t>
  </si>
  <si>
    <t>Quote #</t>
  </si>
  <si>
    <t>Valid until</t>
  </si>
  <si>
    <t>Description</t>
  </si>
  <si>
    <t>Taxed</t>
  </si>
  <si>
    <t>Amount</t>
  </si>
  <si>
    <t>Terms and Conditions</t>
  </si>
  <si>
    <t>Tax Rate</t>
  </si>
  <si>
    <t>Tax</t>
  </si>
  <si>
    <t>x _________________________________________________</t>
  </si>
  <si>
    <t>By Vertex42.com</t>
  </si>
  <si>
    <t>© 2011 Vertex42 LLC</t>
  </si>
  <si>
    <t>Do not submit copies or modifications of this template to the Google Docs template gallery. Thank you.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</si>
</sst>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0">
    <numFmt numFmtId="164" formatCode="0.000%"/>
    <numFmt numFmtId="165" formatCode="m/d/yy;@"/>
    <numFmt numFmtId="166" formatCode="&quot;$&quot;#,##0.00;&quot;$&quot;(#,##0.00)"/>
    <numFmt numFmtId="167" formatCode="m/d/yy;@"/>
    <numFmt numFmtId="168" formatCode="&quot;$&quot;#,##0.00;&quot;$&quot;(#,##0.00)"/>
    <numFmt numFmtId="169" formatCode="&quot;$&quot;#,##0.00;&quot;$&quot;(#,##0.00)"/>
    <numFmt numFmtId="170" formatCode="&quot;$&quot;#,##0.00;&quot;$&quot;(#,##0.00)"/>
    <numFmt numFmtId="171" formatCode="m/d/yy;@"/>
    <numFmt numFmtId="172" formatCode="&quot;$&quot;#,##0.00;&quot;$&quot;(#,##0.00)"/>
    <numFmt numFmtId="173" formatCode="&quot;$&quot;#,##0.00;&quot;$&quot;(#,##0.00)"/>
  </numFmts>
  <fonts count="109"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Times New Roman"/>
    </font>
    <font>
      <b/>
      <i val="0"/>
      <strike val="0"/>
      <u val="none"/>
      <sz val="18.0"/>
      <color rgb="FF000000"/>
      <name val="Times New Roman"/>
    </font>
    <font>
      <b val="0"/>
      <i val="0"/>
      <strike val="0"/>
      <u val="none"/>
      <sz val="10.0"/>
      <color rgb="FF000000"/>
      <name val="Times New Roman"/>
    </font>
    <font>
      <b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Trebuchet MS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/>
      <sz val="10.0"/>
      <color rgb="FF0000FF"/>
      <name val="Verdana"/>
    </font>
    <font>
      <b val="0"/>
      <i/>
      <strike val="0"/>
      <u val="none"/>
      <sz val="10.0"/>
      <color rgb="FF000000"/>
      <name val="Times New Roman"/>
    </font>
    <font>
      <b val="0"/>
      <i val="0"/>
      <strike val="0"/>
      <u val="none"/>
      <sz val="8.0"/>
      <color rgb="FFC0C0C0"/>
      <name val="Arial"/>
    </font>
    <font>
      <b/>
      <i val="0"/>
      <strike val="0"/>
      <u val="none"/>
      <sz val="10.0"/>
      <color rgb="FF000000"/>
      <name val="Times New Roman"/>
    </font>
    <font>
      <b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1.0"/>
      <color rgb="FFFFFFFF"/>
      <name val="Arial"/>
    </font>
    <font>
      <b/>
      <i val="0"/>
      <strike val="0"/>
      <u val="none"/>
      <sz val="16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 val="0"/>
      <i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Times New Roman"/>
    </font>
    <font>
      <b/>
      <i val="0"/>
      <strike val="0"/>
      <u val="none"/>
      <sz val="10.0"/>
      <color rgb="FFFFFFFF"/>
      <name val="Arial"/>
    </font>
    <font>
      <b val="0"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0.0"/>
      <color rgb="FF000000"/>
      <name val="Times New Roman"/>
    </font>
    <font>
      <b/>
      <i val="0"/>
      <strike val="0"/>
      <u val="none"/>
      <sz val="10.0"/>
      <color rgb="FF000000"/>
      <name val="Times New Roman"/>
    </font>
    <font>
      <b/>
      <i val="0"/>
      <strike val="0"/>
      <u val="none"/>
      <sz val="10.0"/>
      <color rgb="FFFF0000"/>
      <name val="Trebuchet MS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Times New Roman"/>
    </font>
    <font>
      <b/>
      <i val="0"/>
      <strike val="0"/>
      <u val="none"/>
      <sz val="10.0"/>
      <color rgb="FF000000"/>
      <name val="Trebuchet MS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Times New Roman"/>
    </font>
    <font>
      <b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2.0"/>
      <color rgb="FF000000"/>
      <name val="Trebuchet MS"/>
    </font>
    <font>
      <b val="0"/>
      <i val="0"/>
      <strike val="0"/>
      <u val="none"/>
      <sz val="8.0"/>
      <color rgb="FFC0C0C0"/>
      <name val="Arial"/>
    </font>
    <font>
      <b val="0"/>
      <i val="0"/>
      <strike val="0"/>
      <u val="none"/>
      <sz val="10.0"/>
      <color rgb="FF000000"/>
      <name val="Times New Roman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1.0"/>
      <color rgb="FF000000"/>
      <name val="Arial"/>
    </font>
    <font>
      <b val="0"/>
      <i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1.0"/>
      <color rgb="FFFFFFFF"/>
      <name val="Arial"/>
    </font>
    <font>
      <b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8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Times New Roman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11.0"/>
      <color rgb="FFFFFFFF"/>
      <name val="Arial"/>
    </font>
    <font>
      <b val="0"/>
      <i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Times New Roman"/>
    </font>
    <font>
      <b/>
      <i val="0"/>
      <strike val="0"/>
      <u val="none"/>
      <sz val="22.0"/>
      <color rgb="FF666666"/>
      <name val="Arial"/>
    </font>
    <font>
      <b val="0"/>
      <i val="0"/>
      <strike val="0"/>
      <u val="none"/>
      <sz val="10.0"/>
      <color rgb="FFC0C0C0"/>
      <name val="Arial"/>
    </font>
    <font>
      <b/>
      <i val="0"/>
      <strike val="0"/>
      <u val="none"/>
      <sz val="10.0"/>
      <color rgb="FF000000"/>
      <name val="Trebuchet MS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26.0"/>
      <color rgb="FFFF0000"/>
      <name val="Arial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2.0"/>
      <color rgb="FF000000"/>
      <name val="Arial"/>
    </font>
    <font>
      <b val="0"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/>
      <i/>
      <strike val="0"/>
      <u val="none"/>
      <sz val="12.0"/>
      <color rgb="FF000000"/>
      <name val="Arial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1.0"/>
      <color rgb="FF000000"/>
      <name val="Times New Roman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Times New Roman"/>
    </font>
    <font>
      <b/>
      <i val="0"/>
      <strike val="0"/>
      <u val="none"/>
      <sz val="28.0"/>
      <color rgb="FF666666"/>
      <name val="Times New Roman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/>
      <i/>
      <strike val="0"/>
      <u val="none"/>
      <sz val="12.0"/>
      <color rgb="FF000000"/>
      <name val="Times New Roman"/>
    </font>
    <font>
      <b val="0"/>
      <i val="0"/>
      <strike val="0"/>
      <u val="none"/>
      <sz val="10.0"/>
      <color rgb="FF000000"/>
      <name val="Times New Roman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1.0"/>
      <color rgb="FFFFFFFF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8.0"/>
      <color rgb="FF000000"/>
      <name val="Arial"/>
    </font>
    <font>
      <b val="0"/>
      <i val="0"/>
      <strike val="0"/>
      <u val="none"/>
      <sz val="11.0"/>
      <color rgb="FFFFFFFF"/>
      <name val="Times New Roman"/>
    </font>
    <font>
      <b/>
      <i val="0"/>
      <strike val="0"/>
      <u val="none"/>
      <sz val="11.0"/>
      <color rgb="FF000000"/>
      <name val="Arial"/>
    </font>
  </fonts>
  <fills count="15">
    <fill>
      <patternFill patternType="none"/>
    </fill>
    <fill>
      <patternFill patternType="gray125">
        <bgColor rgb="FFFFFFFF"/>
      </patternFill>
    </fill>
    <fill>
      <patternFill patternType="solid">
        <fgColor rgb="FFC0C0C0"/>
        <bgColor indexed="64"/>
      </patternFill>
    </fill>
    <fill>
      <patternFill patternType="solid">
        <fgColor rgb="FFE4E8F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3B4E87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3B4E87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3B4E87"/>
        <bgColor indexed="64"/>
      </patternFill>
    </fill>
  </fills>
  <borders count="69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fillId="0" numFmtId="0" borderId="0" fontId="0"/>
  </cellStyleXfs>
  <cellXfs count="112">
    <xf applyAlignment="1" fillId="0" xfId="0" numFmtId="0" borderId="0" fontId="0">
      <alignment vertical="bottom" horizontal="general" wrapText="1"/>
    </xf>
    <xf applyBorder="1" applyAlignment="1" fillId="0" xfId="0" numFmtId="0" borderId="1" applyFont="1" fontId="1">
      <alignment vertical="bottom" horizontal="left"/>
    </xf>
    <xf applyAlignment="1" fillId="0" xfId="0" numFmtId="2" borderId="0" applyFont="1" fontId="2" applyNumberFormat="1">
      <alignment vertical="bottom" horizontal="left"/>
    </xf>
    <xf applyBorder="1" applyAlignment="1" fillId="0" xfId="0" numFmtId="0" borderId="2" fontId="0">
      <alignment vertical="bottom" horizontal="general" wrapText="1"/>
    </xf>
    <xf applyBorder="1" fillId="0" xfId="0" numFmtId="0" borderId="3" applyFont="1" fontId="3"/>
    <xf applyAlignment="1" fillId="0" xfId="0" numFmtId="0" borderId="0" applyFont="1" fontId="4">
      <alignment vertical="bottom" horizontal="left"/>
    </xf>
    <xf applyBorder="1" applyAlignment="1" fillId="0" xfId="0" numFmtId="0" borderId="4" applyFont="1" fontId="5">
      <alignment vertical="bottom" horizontal="left"/>
    </xf>
    <xf applyAlignment="1" fillId="0" xfId="0" numFmtId="0" borderId="0" applyFont="1" fontId="6">
      <alignment vertical="top" horizontal="center"/>
    </xf>
    <xf applyBorder="1" applyAlignment="1" fillId="0" xfId="0" numFmtId="0" borderId="5" applyFont="1" fontId="7">
      <alignment vertical="top" horizontal="left"/>
    </xf>
    <xf applyAlignment="1" fillId="0" xfId="0" numFmtId="0" borderId="0" applyFont="1" fontId="8">
      <alignment vertical="bottom" horizontal="general" wrapText="1"/>
    </xf>
    <xf applyAlignment="1" fillId="0" xfId="0" numFmtId="0" borderId="0" applyFont="1" fontId="9">
      <alignment vertical="top" horizontal="left"/>
    </xf>
    <xf applyBorder="1" applyAlignment="1" fillId="0" xfId="0" numFmtId="0" borderId="6" applyFont="1" fontId="10">
      <alignment vertical="bottom" horizontal="left"/>
    </xf>
    <xf applyBorder="1" applyAlignment="1" fillId="0" xfId="0" numFmtId="0" borderId="7" applyFont="1" fontId="11">
      <alignment vertical="bottom" horizontal="center"/>
    </xf>
    <xf fillId="0" xfId="0" numFmtId="0" borderId="0" applyFont="1" fontId="12"/>
    <xf applyAlignment="1" fillId="0" xfId="0" numFmtId="0" borderId="0" applyFont="1" fontId="13">
      <alignment vertical="top" horizontal="left"/>
    </xf>
    <xf applyAlignment="1" fillId="0" xfId="0" numFmtId="0" borderId="0" applyFont="1" fontId="14">
      <alignment vertical="bottom" horizontal="right"/>
    </xf>
    <xf fillId="0" xfId="0" numFmtId="0" borderId="0" applyFont="1" fontId="15"/>
    <xf applyBorder="1" applyAlignment="1" fillId="2" xfId="0" numFmtId="0" borderId="8" applyFont="1" fontId="16" applyFill="1">
      <alignment vertical="bottom" horizontal="left"/>
    </xf>
    <xf applyBorder="1" fillId="0" xfId="0" numFmtId="164" borderId="9" applyFont="1" fontId="17" applyNumberFormat="1"/>
    <xf applyAlignment="1" fillId="0" xfId="0" numFmtId="165" borderId="0" applyFont="1" fontId="18" applyNumberFormat="1">
      <alignment vertical="bottom" horizontal="center"/>
    </xf>
    <xf applyBorder="1" fillId="0" xfId="0" numFmtId="0" borderId="10" applyFont="1" fontId="19"/>
    <xf applyAlignment="1" fillId="0" xfId="0" numFmtId="0" borderId="0" applyFont="1" fontId="20">
      <alignment vertical="bottom" horizontal="left"/>
    </xf>
    <xf applyBorder="1" applyAlignment="1" fillId="0" xfId="0" numFmtId="0" borderId="11" applyFont="1" fontId="21">
      <alignment vertical="bottom" horizontal="left"/>
    </xf>
    <xf applyBorder="1" applyAlignment="1" fillId="0" xfId="0" numFmtId="0" borderId="12" applyFont="1" fontId="22">
      <alignment vertical="top" horizontal="left"/>
    </xf>
    <xf applyBorder="1" fillId="3" xfId="0" numFmtId="166" borderId="13" applyFont="1" fontId="23" applyNumberFormat="1" applyFill="1"/>
    <xf applyBorder="1" applyAlignment="1" fillId="4" xfId="0" numFmtId="0" borderId="14" applyFont="1" fontId="24" applyFill="1">
      <alignment vertical="bottom" horizontal="left"/>
    </xf>
    <xf applyBorder="1" applyAlignment="1" fillId="0" xfId="0" numFmtId="0" borderId="15" applyFont="1" fontId="25">
      <alignment vertical="top" horizontal="left"/>
    </xf>
    <xf applyBorder="1" applyAlignment="1" fillId="0" xfId="0" numFmtId="0" borderId="16" applyFont="1" fontId="26">
      <alignment vertical="bottom" horizontal="left"/>
    </xf>
    <xf applyBorder="1" applyAlignment="1" fillId="0" xfId="0" numFmtId="0" borderId="17" applyFont="1" fontId="27">
      <alignment vertical="top" horizontal="left"/>
    </xf>
    <xf applyBorder="1" applyAlignment="1" fillId="0" xfId="0" numFmtId="0" borderId="18" applyFont="1" fontId="28">
      <alignment vertical="top" horizontal="left"/>
    </xf>
    <xf applyBorder="1" fillId="0" xfId="0" numFmtId="0" borderId="19" applyFont="1" fontId="29"/>
    <xf applyAlignment="1" fillId="0" xfId="0" numFmtId="0" borderId="0" applyFont="1" fontId="30">
      <alignment vertical="bottom" horizontal="center"/>
    </xf>
    <xf applyAlignment="1" fillId="0" xfId="0" numFmtId="0" borderId="0" applyFont="1" fontId="31">
      <alignment vertical="top" horizontal="left"/>
    </xf>
    <xf applyAlignment="1" fillId="5" xfId="0" numFmtId="0" borderId="0" applyFont="1" fontId="32" applyFill="1">
      <alignment vertical="bottom" horizontal="left"/>
    </xf>
    <xf applyBorder="1" applyAlignment="1" fillId="0" xfId="0" numFmtId="0" borderId="20" applyFont="1" fontId="33">
      <alignment vertical="bottom" horizontal="left"/>
    </xf>
    <xf applyAlignment="1" fillId="0" xfId="0" numFmtId="0" borderId="0" applyFont="1" fontId="34">
      <alignment vertical="top" horizontal="center"/>
    </xf>
    <xf applyAlignment="1" fillId="6" xfId="0" numFmtId="0" borderId="0" applyFont="1" fontId="35" applyFill="1">
      <alignment vertical="bottom" horizontal="left"/>
    </xf>
    <xf applyBorder="1" applyAlignment="1" fillId="0" xfId="0" numFmtId="0" borderId="21" applyFont="1" fontId="36">
      <alignment vertical="bottom" horizontal="left"/>
    </xf>
    <xf applyAlignment="1" fillId="0" xfId="0" numFmtId="0" borderId="0" applyFont="1" fontId="37">
      <alignment vertical="bottom" horizontal="left"/>
    </xf>
    <xf applyAlignment="1" fillId="0" xfId="0" numFmtId="0" borderId="0" applyFont="1" fontId="38">
      <alignment vertical="bottom" horizontal="general" wrapText="1"/>
    </xf>
    <xf applyBorder="1" fillId="0" xfId="0" numFmtId="0" borderId="22" applyFont="1" fontId="39"/>
    <xf applyAlignment="1" fillId="0" xfId="0" numFmtId="167" borderId="0" applyFont="1" fontId="40" applyNumberFormat="1">
      <alignment vertical="bottom" horizontal="left"/>
    </xf>
    <xf applyBorder="1" applyAlignment="1" fillId="0" xfId="0" numFmtId="0" borderId="23" applyFont="1" fontId="41">
      <alignment vertical="bottom" horizontal="left"/>
    </xf>
    <xf fillId="7" xfId="0" numFmtId="0" borderId="0" applyFont="1" fontId="42" applyFill="1"/>
    <xf applyBorder="1" fillId="0" xfId="0" numFmtId="0" borderId="24" applyFont="1" fontId="43"/>
    <xf applyAlignment="1" fillId="0" xfId="0" numFmtId="0" borderId="0" applyFont="1" fontId="44">
      <alignment vertical="bottom" horizontal="left"/>
    </xf>
    <xf applyBorder="1" applyAlignment="1" fillId="0" xfId="0" numFmtId="0" borderId="25" fontId="0">
      <alignment vertical="bottom" horizontal="general" wrapText="1"/>
    </xf>
    <xf applyAlignment="1" fillId="0" xfId="0" numFmtId="0" borderId="0" applyFont="1" fontId="45">
      <alignment vertical="top" horizontal="center"/>
    </xf>
    <xf applyBorder="1" applyAlignment="1" fillId="0" xfId="0" numFmtId="0" borderId="26" fontId="0">
      <alignment vertical="bottom" horizontal="general" wrapText="1"/>
    </xf>
    <xf applyBorder="1" applyAlignment="1" fillId="0" xfId="0" numFmtId="0" borderId="27" applyFont="1" fontId="46">
      <alignment vertical="bottom" horizontal="center"/>
    </xf>
    <xf applyBorder="1" applyAlignment="1" fillId="0" xfId="0" numFmtId="0" borderId="28" applyFont="1" fontId="47">
      <alignment vertical="top" horizontal="left"/>
    </xf>
    <xf applyBorder="1" fillId="8" xfId="0" numFmtId="0" borderId="29" applyFont="1" fontId="48" applyFill="1"/>
    <xf applyAlignment="1" fillId="0" xfId="0" numFmtId="0" borderId="0" applyFont="1" fontId="49">
      <alignment vertical="bottom" horizontal="left"/>
    </xf>
    <xf applyAlignment="1" fillId="0" xfId="0" numFmtId="0" borderId="0" applyFont="1" fontId="50">
      <alignment vertical="bottom" horizontal="center"/>
    </xf>
    <xf applyBorder="1" applyAlignment="1" fillId="9" xfId="0" numFmtId="0" borderId="30" applyFont="1" fontId="51" applyFill="1">
      <alignment vertical="bottom" horizontal="left"/>
    </xf>
    <xf applyBorder="1" applyAlignment="1" fillId="0" xfId="0" numFmtId="0" borderId="31" applyFont="1" fontId="52">
      <alignment vertical="bottom" horizontal="left"/>
    </xf>
    <xf applyBorder="1" fillId="0" xfId="0" numFmtId="168" borderId="32" applyFont="1" fontId="53" applyNumberFormat="1"/>
    <xf applyAlignment="1" fillId="0" xfId="0" numFmtId="0" borderId="0" applyFont="1" fontId="54">
      <alignment vertical="top" horizontal="left"/>
    </xf>
    <xf applyBorder="1" applyAlignment="1" fillId="0" xfId="0" numFmtId="0" borderId="33" applyFont="1" fontId="55">
      <alignment vertical="top" horizontal="left"/>
    </xf>
    <xf applyBorder="1" applyAlignment="1" fillId="0" xfId="0" numFmtId="0" borderId="34" applyFont="1" fontId="56">
      <alignment vertical="bottom" horizontal="center"/>
    </xf>
    <xf applyBorder="1" applyAlignment="1" fillId="0" xfId="0" numFmtId="0" borderId="35" applyFont="1" fontId="57">
      <alignment vertical="bottom" horizontal="center"/>
    </xf>
    <xf fillId="0" xfId="0" numFmtId="0" borderId="0" applyFont="1" fontId="58"/>
    <xf applyBorder="1" fillId="0" xfId="0" numFmtId="4" borderId="36" applyFont="1" fontId="59" applyNumberFormat="1"/>
    <xf applyBorder="1" applyAlignment="1" fillId="0" xfId="0" numFmtId="0" borderId="37" applyFont="1" fontId="60">
      <alignment vertical="bottom" horizontal="center"/>
    </xf>
    <xf applyBorder="1" fillId="0" xfId="0" numFmtId="169" borderId="38" applyFont="1" fontId="61" applyNumberFormat="1"/>
    <xf applyBorder="1" applyAlignment="1" fillId="10" xfId="0" numFmtId="0" borderId="39" applyFont="1" fontId="62" applyFill="1">
      <alignment vertical="bottom" horizontal="left"/>
    </xf>
    <xf applyBorder="1" applyAlignment="1" fillId="0" xfId="0" numFmtId="0" borderId="40" applyFont="1" fontId="63">
      <alignment vertical="top" horizontal="left"/>
    </xf>
    <xf applyBorder="1" applyAlignment="1" fillId="11" xfId="0" numFmtId="0" borderId="41" applyFont="1" fontId="64" applyFill="1">
      <alignment vertical="bottom" horizontal="left"/>
    </xf>
    <xf applyBorder="1" fillId="0" xfId="0" numFmtId="4" borderId="42" applyFont="1" fontId="65" applyNumberFormat="1"/>
    <xf fillId="0" xfId="0" numFmtId="0" borderId="0" applyFont="1" fontId="66"/>
    <xf applyBorder="1" applyAlignment="1" fillId="0" xfId="0" numFmtId="0" borderId="43" applyFont="1" fontId="67">
      <alignment vertical="bottom" horizontal="left"/>
    </xf>
    <xf applyAlignment="1" fillId="0" xfId="0" numFmtId="0" borderId="0" applyFont="1" fontId="68">
      <alignment vertical="bottom" horizontal="left"/>
    </xf>
    <xf applyBorder="1" applyAlignment="1" fillId="0" xfId="0" numFmtId="0" borderId="44" applyFont="1" fontId="69">
      <alignment vertical="top" horizontal="left"/>
    </xf>
    <xf applyAlignment="1" fillId="0" xfId="0" numFmtId="0" borderId="0" applyFont="1" fontId="70">
      <alignment vertical="top" horizontal="center"/>
    </xf>
    <xf applyAlignment="1" fillId="0" xfId="0" numFmtId="0" borderId="0" applyFont="1" fontId="71">
      <alignment vertical="bottom" horizontal="left"/>
    </xf>
    <xf applyBorder="1" fillId="0" xfId="0" numFmtId="0" borderId="45" applyFont="1" fontId="72"/>
    <xf applyBorder="1" applyAlignment="1" fillId="0" xfId="0" numFmtId="0" borderId="46" applyFont="1" fontId="73">
      <alignment vertical="top" horizontal="left"/>
    </xf>
    <xf applyBorder="1" applyAlignment="1" fillId="12" xfId="0" numFmtId="0" borderId="47" applyFont="1" fontId="74" applyFill="1">
      <alignment vertical="bottom" horizontal="center"/>
    </xf>
    <xf applyAlignment="1" fillId="0" xfId="0" numFmtId="0" borderId="0" applyFont="1" fontId="75">
      <alignment vertical="bottom" horizontal="left"/>
    </xf>
    <xf applyAlignment="1" fillId="0" xfId="0" numFmtId="0" borderId="0" applyFont="1" fontId="76">
      <alignment vertical="bottom" horizontal="center"/>
    </xf>
    <xf fillId="0" xfId="0" numFmtId="0" borderId="0" applyFont="1" fontId="77"/>
    <xf applyBorder="1" fillId="0" xfId="0" numFmtId="170" borderId="48" applyFont="1" fontId="78" applyNumberFormat="1"/>
    <xf applyBorder="1" applyAlignment="1" fillId="0" xfId="0" numFmtId="0" borderId="49" applyFont="1" fontId="79">
      <alignment vertical="top" horizontal="left"/>
    </xf>
    <xf applyBorder="1" applyAlignment="1" fillId="0" xfId="0" numFmtId="0" borderId="50" applyFont="1" fontId="80">
      <alignment vertical="top" horizontal="left"/>
    </xf>
    <xf applyAlignment="1" fillId="0" xfId="0" numFmtId="0" borderId="0" applyFont="1" fontId="81">
      <alignment vertical="top" horizontal="left"/>
    </xf>
    <xf applyAlignment="1" fillId="0" xfId="0" numFmtId="0" borderId="0" applyFont="1" fontId="82">
      <alignment vertical="bottom" horizontal="right"/>
    </xf>
    <xf applyBorder="1" applyAlignment="1" fillId="0" xfId="0" numFmtId="0" borderId="51" applyFont="1" fontId="83">
      <alignment vertical="bottom" horizontal="left"/>
    </xf>
    <xf applyAlignment="1" fillId="0" xfId="0" numFmtId="0" borderId="0" applyFont="1" fontId="84">
      <alignment vertical="bottom" horizontal="general" wrapText="1"/>
    </xf>
    <xf applyBorder="1" applyAlignment="1" fillId="0" xfId="0" numFmtId="0" borderId="52" applyFont="1" fontId="85">
      <alignment vertical="bottom" horizontal="left"/>
    </xf>
    <xf applyBorder="1" applyAlignment="1" fillId="0" xfId="0" numFmtId="0" borderId="53" applyFont="1" fontId="86">
      <alignment vertical="bottom" horizontal="center"/>
    </xf>
    <xf applyBorder="1" applyAlignment="1" fillId="0" xfId="0" numFmtId="0" borderId="54" applyFont="1" fontId="87">
      <alignment vertical="bottom" horizontal="center"/>
    </xf>
    <xf applyBorder="1" applyAlignment="1" fillId="0" xfId="0" numFmtId="0" borderId="55" applyFont="1" fontId="88">
      <alignment vertical="bottom" horizontal="left"/>
    </xf>
    <xf applyBorder="1" applyAlignment="1" fillId="0" xfId="0" numFmtId="171" borderId="56" applyFont="1" fontId="89" applyNumberFormat="1">
      <alignment vertical="bottom" horizontal="center"/>
    </xf>
    <xf applyAlignment="1" fillId="0" xfId="0" numFmtId="0" borderId="0" applyFont="1" fontId="90">
      <alignment vertical="bottom" horizontal="center"/>
    </xf>
    <xf applyBorder="1" fillId="0" xfId="0" numFmtId="172" borderId="57" applyFont="1" fontId="91" applyNumberFormat="1"/>
    <xf applyAlignment="1" fillId="0" xfId="0" numFmtId="0" borderId="0" applyFont="1" fontId="92">
      <alignment vertical="top" horizontal="left"/>
    </xf>
    <xf applyAlignment="1" fillId="0" xfId="0" numFmtId="0" borderId="0" applyFont="1" fontId="93">
      <alignment vertical="bottom" horizontal="left"/>
    </xf>
    <xf applyBorder="1" fillId="0" xfId="0" numFmtId="0" borderId="58" applyFont="1" fontId="94"/>
    <xf applyBorder="1" applyAlignment="1" fillId="0" xfId="0" numFmtId="0" borderId="59" applyFont="1" fontId="95">
      <alignment vertical="bottom" horizontal="left"/>
    </xf>
    <xf applyBorder="1" fillId="0" xfId="0" numFmtId="173" borderId="60" applyFont="1" fontId="96" applyNumberFormat="1"/>
    <xf applyBorder="1" fillId="0" xfId="0" numFmtId="0" borderId="61" applyFont="1" fontId="97"/>
    <xf applyAlignment="1" fillId="0" xfId="0" numFmtId="0" borderId="0" applyFont="1" fontId="98">
      <alignment vertical="bottom" horizontal="left"/>
    </xf>
    <xf applyBorder="1" fillId="0" xfId="0" numFmtId="0" borderId="62" applyFont="1" fontId="99"/>
    <xf applyBorder="1" applyAlignment="1" fillId="13" xfId="0" numFmtId="0" borderId="63" applyFont="1" fontId="100" applyFill="1">
      <alignment vertical="bottom" horizontal="center"/>
    </xf>
    <xf applyAlignment="1" fillId="0" xfId="0" numFmtId="0" borderId="0" applyFont="1" fontId="101">
      <alignment vertical="bottom" horizontal="center"/>
    </xf>
    <xf applyBorder="1" applyAlignment="1" fillId="0" xfId="0" numFmtId="0" borderId="64" applyFont="1" fontId="102">
      <alignment vertical="bottom" horizontal="left"/>
    </xf>
    <xf applyBorder="1" fillId="0" xfId="0" numFmtId="0" borderId="65" applyFont="1" fontId="103"/>
    <xf applyAlignment="1" fillId="14" xfId="0" numFmtId="0" borderId="0" applyFont="1" fontId="104" applyFill="1">
      <alignment vertical="bottom" horizontal="center"/>
    </xf>
    <xf applyBorder="1" fillId="0" xfId="0" numFmtId="4" borderId="66" applyFont="1" fontId="105" applyNumberFormat="1"/>
    <xf applyAlignment="1" fillId="0" xfId="0" numFmtId="0" borderId="0" applyFont="1" fontId="106">
      <alignment vertical="bottom" horizontal="left"/>
    </xf>
    <xf applyBorder="1" fillId="0" xfId="0" numFmtId="0" borderId="67" applyFont="1" fontId="107"/>
    <xf applyBorder="1" fillId="0" xfId="0" numFmtId="0" borderId="68" applyFont="1" fontId="108"/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2.xml" Type="http://schemas.openxmlformats.org/officeDocument/2006/relationships/worksheet" Id="rId4"/><Relationship Target="worksheets/sheet1.xml" Type="http://schemas.openxmlformats.org/officeDocument/2006/relationships/worksheet" Id="rId3"/><Relationship Target="worksheets/sheet4.xml" Type="http://schemas.openxmlformats.org/officeDocument/2006/relationships/worksheet" Id="rId6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showGridLines="0" workbookViewId="0"/>
  </sheetViews>
  <sheetFormatPr customHeight="1" defaultColWidth="9.14" defaultRowHeight="15.0"/>
  <cols>
    <col min="1" customWidth="1" max="1" width="42.0"/>
    <col min="2" customWidth="1" max="2" width="5.0"/>
    <col min="3" customWidth="1" max="3" width="10.0"/>
    <col min="4" customWidth="1" max="4" width="5.0"/>
    <col min="5" customWidth="1" max="5" width="13.0"/>
    <col min="6" customWidth="1" max="6" width="14.14"/>
  </cols>
  <sheetData>
    <row customHeight="1" r="1" ht="33.75">
      <c t="s" s="109" r="A1">
        <v>0</v>
      </c>
      <c s="109" r="B1"/>
      <c s="109" r="C1"/>
      <c t="s" s="85" r="E1">
        <v>1</v>
      </c>
      <c s="85" r="F1"/>
    </row>
    <row customHeight="1" r="2" ht="12.75">
      <c s="96" r="A2"/>
      <c s="96" r="B2"/>
      <c s="96" r="C2"/>
      <c s="46" r="F2"/>
    </row>
    <row customHeight="1" r="3" ht="12.75">
      <c t="s" s="69" r="A3">
        <v>2</v>
      </c>
      <c t="s" s="70" r="E3">
        <v>3</v>
      </c>
      <c s="92" r="F3"/>
    </row>
    <row customHeight="1" r="4" ht="12.75">
      <c t="s" s="69" r="A4">
        <v>4</v>
      </c>
      <c t="s" s="70" r="E4">
        <v>5</v>
      </c>
      <c s="12" r="F4"/>
    </row>
    <row customHeight="1" r="5" ht="12.75">
      <c t="s" s="69" r="A5">
        <v>6</v>
      </c>
      <c t="s" s="44" r="E5">
        <v>7</v>
      </c>
      <c s="12" r="F5"/>
    </row>
    <row customHeight="1" r="6" ht="12.75">
      <c t="s" s="69" r="A6">
        <v>8</v>
      </c>
      <c t="s" s="44" r="E6">
        <v>9</v>
      </c>
      <c s="92" r="F6"/>
    </row>
    <row customHeight="1" r="7" ht="12.75">
      <c t="s" s="69" r="A7">
        <v>10</v>
      </c>
      <c s="3" r="F7"/>
    </row>
    <row customHeight="1" r="8" ht="12.75"/>
    <row customHeight="1" r="9" ht="12.75">
      <c t="s" s="65" r="A9">
        <v>11</v>
      </c>
    </row>
    <row customHeight="1" r="10" ht="12.75">
      <c t="s" s="40" r="A10">
        <v>12</v>
      </c>
    </row>
    <row customHeight="1" r="11" ht="12.75">
      <c t="s" s="69" r="A11">
        <v>13</v>
      </c>
    </row>
    <row customHeight="1" r="12" ht="12.75">
      <c t="s" s="69" r="A12">
        <v>2</v>
      </c>
    </row>
    <row customHeight="1" r="13" ht="12.75">
      <c t="s" s="69" r="A13">
        <v>4</v>
      </c>
    </row>
    <row customHeight="1" r="14" ht="12.75">
      <c t="s" s="69" r="A14">
        <v>14</v>
      </c>
    </row>
    <row customHeight="1" r="15" ht="12.75"/>
    <row customHeight="1" r="16" ht="16.5">
      <c t="s" s="107" r="A16">
        <v>15</v>
      </c>
      <c s="107" r="B16"/>
      <c s="107" r="C16"/>
      <c s="107" r="D16"/>
      <c t="s" s="107" r="E16">
        <v>16</v>
      </c>
      <c t="s" s="107" r="F16">
        <v>17</v>
      </c>
    </row>
    <row r="17">
      <c t="s" s="91" r="A17">
        <v>18</v>
      </c>
      <c s="96" r="B17"/>
      <c s="96" r="C17"/>
      <c s="11" r="D17"/>
      <c s="49" r="E17"/>
      <c s="108" r="F17">
        <v>0.01</v>
      </c>
    </row>
    <row r="18">
      <c t="s" s="91" r="A18">
        <v>18</v>
      </c>
      <c s="96" r="B18"/>
      <c s="96" r="C18"/>
      <c s="11" r="D18"/>
      <c s="49" r="E18"/>
      <c s="108" r="F18">
        <v>0.01</v>
      </c>
    </row>
    <row r="19">
      <c t="s" s="91" r="A19">
        <v>19</v>
      </c>
      <c s="96" r="B19"/>
      <c s="96" r="C19"/>
      <c s="11" r="D19"/>
      <c t="s" s="49" r="E19">
        <v>20</v>
      </c>
      <c s="108" r="F19">
        <v>0.01</v>
      </c>
    </row>
    <row r="20">
      <c t="s" s="91" r="A20">
        <v>18</v>
      </c>
      <c s="96" r="B20"/>
      <c s="96" r="C20"/>
      <c s="11" r="D20"/>
      <c s="49" r="E20"/>
      <c s="108" r="F20">
        <v>0.01</v>
      </c>
    </row>
    <row r="21">
      <c s="91" r="A21"/>
      <c s="96" r="B21"/>
      <c s="96" r="C21"/>
      <c s="11" r="D21"/>
      <c s="49" r="E21"/>
      <c s="108" r="F21"/>
    </row>
    <row r="22">
      <c s="91" r="A22"/>
      <c s="96" r="B22"/>
      <c s="96" r="C22"/>
      <c s="11" r="D22"/>
      <c s="49" r="E22"/>
      <c s="108" r="F22"/>
    </row>
    <row r="23">
      <c s="91" r="A23"/>
      <c s="96" r="B23"/>
      <c s="96" r="C23"/>
      <c s="11" r="D23"/>
      <c s="49" r="E23"/>
      <c s="108" r="F23"/>
    </row>
    <row r="24">
      <c s="91" r="A24"/>
      <c s="96" r="B24"/>
      <c s="96" r="C24"/>
      <c s="11" r="D24"/>
      <c s="49" r="E24"/>
      <c s="108" r="F24"/>
    </row>
    <row r="25">
      <c s="91" r="A25"/>
      <c s="96" r="B25"/>
      <c s="96" r="C25"/>
      <c s="11" r="D25"/>
      <c s="49" r="E25"/>
      <c s="108" r="F25"/>
    </row>
    <row r="26">
      <c s="91" r="A26"/>
      <c s="96" r="B26"/>
      <c s="96" r="C26"/>
      <c s="11" r="D26"/>
      <c s="49" r="E26"/>
      <c s="108" r="F26"/>
    </row>
    <row r="27">
      <c s="91" r="A27"/>
      <c s="96" r="B27"/>
      <c s="96" r="C27"/>
      <c s="11" r="D27"/>
      <c s="49" r="E27"/>
      <c s="108" r="F27"/>
    </row>
    <row r="28">
      <c s="91" r="A28"/>
      <c s="96" r="B28"/>
      <c s="96" r="C28"/>
      <c s="11" r="D28"/>
      <c s="49" r="E28"/>
      <c s="108" r="F28"/>
    </row>
    <row r="29">
      <c s="91" r="A29"/>
      <c s="96" r="B29"/>
      <c s="96" r="C29"/>
      <c s="11" r="D29"/>
      <c s="49" r="E29"/>
      <c s="108" r="F29"/>
    </row>
    <row r="30">
      <c s="91" r="A30"/>
      <c s="96" r="B30"/>
      <c s="96" r="C30"/>
      <c s="11" r="D30"/>
      <c s="49" r="E30"/>
      <c s="108" r="F30"/>
    </row>
    <row r="31">
      <c s="91" r="A31"/>
      <c s="96" r="B31"/>
      <c s="96" r="C31"/>
      <c s="11" r="D31"/>
      <c s="49" r="E31"/>
      <c s="108" r="F31"/>
    </row>
    <row r="32">
      <c s="91" r="A32"/>
      <c s="96" r="B32"/>
      <c s="96" r="C32"/>
      <c s="11" r="D32"/>
      <c s="49" r="E32"/>
      <c s="108" r="F32"/>
    </row>
    <row r="33">
      <c s="98" r="A33"/>
      <c s="22" r="B33"/>
      <c s="22" r="C33"/>
      <c s="86" r="D33"/>
      <c s="59" r="E33"/>
      <c s="68" r="F33"/>
    </row>
    <row customHeight="1" r="34" ht="16.5">
      <c s="40" r="A34"/>
      <c s="40" r="B34"/>
      <c s="40" r="C34"/>
      <c t="s" s="75" r="D34">
        <v>21</v>
      </c>
      <c t="s" s="40" r="E34">
        <v>22</v>
      </c>
      <c s="81" r="F34">
        <f>SUM(F17:F33)</f>
        <v>0.04</v>
      </c>
    </row>
    <row customHeight="1" r="35" ht="16.5">
      <c t="s" s="33" r="A35">
        <v>23</v>
      </c>
      <c s="33" r="B35"/>
      <c s="33" r="C35"/>
      <c t="s" s="69" r="E35">
        <v>24</v>
      </c>
      <c s="99" r="F35">
        <f>SUMIF(E17:E33,"=x",F17:F33)</f>
        <v>0.01</v>
      </c>
    </row>
    <row customHeight="1" r="36" ht="16.5">
      <c t="s" s="84" r="A36">
        <v>25</v>
      </c>
      <c s="84" r="B36"/>
      <c s="84" r="C36"/>
      <c t="s" s="106" r="E36">
        <v>26</v>
      </c>
      <c s="18" r="F36">
        <v>0.0625</v>
      </c>
    </row>
    <row customHeight="1" r="37" ht="16.5">
      <c t="s" s="84" r="A37">
        <v>27</v>
      </c>
      <c s="84" r="B37"/>
      <c s="84" r="C37"/>
      <c t="s" s="69" r="E37">
        <v>28</v>
      </c>
      <c s="64" r="F37">
        <f>ROUND((F35*F36),2)</f>
        <v>0</v>
      </c>
    </row>
    <row customHeight="1" r="38" ht="17.25">
      <c t="s" s="84" r="A38">
        <v>29</v>
      </c>
      <c s="84" r="B38"/>
      <c s="84" r="C38"/>
      <c t="s" s="102" r="E38">
        <v>30</v>
      </c>
      <c s="94" r="F38">
        <v>0</v>
      </c>
    </row>
    <row customHeight="1" r="39" ht="17.25">
      <c t="s" s="57" r="A39">
        <v>31</v>
      </c>
      <c s="57" r="B39"/>
      <c s="57" r="C39"/>
      <c t="s" s="111" r="E39">
        <v>32</v>
      </c>
      <c s="24" r="F39">
        <f>(F34+F37)+F38</f>
        <v>0.04</v>
      </c>
    </row>
    <row customHeight="1" r="40" ht="12.75">
      <c s="84" r="A40"/>
      <c s="84" r="B40"/>
      <c s="84" r="C40"/>
    </row>
    <row customHeight="1" r="41" ht="12.75">
      <c t="s" s="10" r="A41">
        <v>33</v>
      </c>
      <c s="10" r="B41"/>
      <c s="10" r="C41"/>
      <c s="35" r="E41"/>
      <c s="35" r="F41"/>
    </row>
    <row customHeight="1" r="42" ht="12.75">
      <c t="s" s="84" r="A42">
        <v>34</v>
      </c>
      <c s="84" r="B42"/>
      <c s="84" r="C42"/>
      <c s="7" r="E42"/>
      <c s="7" r="F42"/>
    </row>
    <row customHeight="1" r="43" ht="12.75"/>
    <row customHeight="1" r="44" ht="12.75">
      <c t="s" s="31" r="A44">
        <v>35</v>
      </c>
      <c s="31" r="B44"/>
      <c s="31" r="C44"/>
      <c s="31" r="D44"/>
      <c s="31" r="E44"/>
      <c s="31" r="F44"/>
    </row>
    <row customHeight="1" r="45" ht="12.75">
      <c t="s" s="31" r="A45">
        <v>36</v>
      </c>
      <c s="31" r="B45"/>
      <c s="31" r="C45"/>
      <c s="31" r="D45"/>
      <c s="31" r="E45"/>
      <c s="31" r="F45"/>
    </row>
    <row customHeight="1" r="46" ht="18.0">
      <c t="s" s="93" r="A46">
        <v>37</v>
      </c>
      <c s="93" r="B46"/>
      <c s="93" r="C46"/>
      <c s="93" r="D46"/>
      <c s="93" r="E46"/>
      <c s="93" r="F46"/>
    </row>
    <row customHeight="1" r="47" ht="12.75">
      <c s="52" r="A47"/>
      <c s="79" r="B47"/>
      <c s="79" r="C47"/>
      <c s="79" r="D47"/>
      <c s="15" r="E47"/>
      <c s="15" r="F47"/>
    </row>
  </sheetData>
  <mergeCells count="35">
    <mergeCell ref="A1:C1"/>
    <mergeCell ref="E1:F1"/>
    <mergeCell ref="A2:C2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5:C35"/>
    <mergeCell ref="A36:C36"/>
    <mergeCell ref="A37:C37"/>
    <mergeCell ref="A38:C38"/>
    <mergeCell ref="A39:C39"/>
    <mergeCell ref="A40:C40"/>
    <mergeCell ref="A41:C41"/>
    <mergeCell ref="E41:F41"/>
    <mergeCell ref="A42:C42"/>
    <mergeCell ref="E42:F42"/>
    <mergeCell ref="A44:F44"/>
    <mergeCell ref="A45:F45"/>
    <mergeCell ref="A46:F46"/>
    <mergeCell ref="E47:F47"/>
  </mergeCell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showGridLines="0" workbookViewId="0"/>
  </sheetViews>
  <sheetFormatPr customHeight="1" defaultColWidth="9.14" defaultRowHeight="15.0"/>
  <cols>
    <col min="1" customWidth="1" max="1" width="42.0"/>
    <col min="2" customWidth="1" max="2" width="5.0"/>
    <col min="3" customWidth="1" max="3" width="10.0"/>
    <col min="4" customWidth="1" max="4" width="5.0"/>
    <col min="5" customWidth="1" max="5" width="13.0"/>
    <col min="6" customWidth="1" max="6" width="14.14"/>
  </cols>
  <sheetData>
    <row customHeight="1" r="1" ht="34.5">
      <c t="s" s="5" r="A1">
        <v>13</v>
      </c>
      <c s="5" r="B1"/>
      <c s="5" r="C1"/>
      <c t="s" s="101" r="E1">
        <v>1</v>
      </c>
      <c s="101" r="F1"/>
    </row>
    <row customHeight="1" r="2" ht="12.75">
      <c s="45" r="A2"/>
      <c s="45" r="B2"/>
      <c s="45" r="C2"/>
      <c t="s" s="38" r="E2">
        <v>38</v>
      </c>
      <c s="19" r="F2">
        <v>40522</v>
      </c>
    </row>
    <row customHeight="1" r="3" ht="12.75">
      <c t="s" s="61" r="A3">
        <v>2</v>
      </c>
      <c t="s" s="38" r="E3">
        <v>5</v>
      </c>
      <c t="s" s="53" r="F3">
        <v>39</v>
      </c>
    </row>
    <row customHeight="1" r="4" ht="12.75">
      <c t="s" s="61" r="A4">
        <v>4</v>
      </c>
      <c t="s" s="16" r="E4">
        <v>7</v>
      </c>
      <c t="s" s="53" r="F4">
        <v>40</v>
      </c>
    </row>
    <row customHeight="1" r="5" ht="12.75">
      <c t="s" s="61" r="A5">
        <v>6</v>
      </c>
      <c t="s" s="38" r="E5">
        <v>41</v>
      </c>
      <c s="19" r="F5">
        <f>F2+30</f>
        <v>40552</v>
      </c>
    </row>
    <row customHeight="1" r="6" ht="12.75">
      <c t="s" s="61" r="A6">
        <v>8</v>
      </c>
    </row>
    <row customHeight="1" r="7" ht="12.75">
      <c t="s" s="61" r="A7">
        <v>42</v>
      </c>
    </row>
    <row customHeight="1" r="8" ht="12.75"/>
    <row customHeight="1" r="9" ht="12.75">
      <c t="s" s="17" r="A9">
        <v>11</v>
      </c>
    </row>
    <row customHeight="1" r="10" ht="12.75">
      <c t="s" s="30" r="A10">
        <v>12</v>
      </c>
    </row>
    <row customHeight="1" r="11" ht="12.75">
      <c t="s" s="61" r="A11">
        <v>13</v>
      </c>
    </row>
    <row customHeight="1" r="12" ht="12.75">
      <c t="s" s="61" r="A12">
        <v>2</v>
      </c>
    </row>
    <row customHeight="1" r="13" ht="12.75">
      <c t="s" s="61" r="A13">
        <v>4</v>
      </c>
    </row>
    <row customHeight="1" r="14" ht="12.75">
      <c t="s" s="61" r="A14">
        <v>14</v>
      </c>
    </row>
    <row customHeight="1" r="15" ht="12.75"/>
    <row r="16">
      <c t="s" s="77" r="A16">
        <v>15</v>
      </c>
      <c s="77" r="B16"/>
      <c s="77" r="C16"/>
      <c s="77" r="D16"/>
      <c t="s" s="77" r="E16">
        <v>16</v>
      </c>
      <c t="s" s="77" r="F16">
        <v>17</v>
      </c>
    </row>
    <row r="17">
      <c t="s" s="37" r="A17">
        <v>43</v>
      </c>
      <c s="6" r="B17"/>
      <c s="6" r="C17"/>
      <c s="27" r="D17"/>
      <c s="63" r="E17"/>
      <c s="62" r="F17">
        <v>230</v>
      </c>
    </row>
    <row r="18">
      <c t="s" s="88" r="A18">
        <v>44</v>
      </c>
      <c s="45" r="B18"/>
      <c s="45" r="C18"/>
      <c s="1" r="D18"/>
      <c s="60" r="E18"/>
      <c s="108" r="F18">
        <v>375</v>
      </c>
    </row>
    <row r="19">
      <c t="s" s="88" r="A19">
        <v>45</v>
      </c>
      <c s="45" r="B19"/>
      <c s="45" r="C19"/>
      <c s="1" r="D19"/>
      <c t="s" s="60" r="E19">
        <v>20</v>
      </c>
      <c s="108" r="F19">
        <v>345</v>
      </c>
    </row>
    <row r="20">
      <c t="s" s="88" r="A20">
        <v>46</v>
      </c>
      <c s="45" r="B20"/>
      <c s="45" r="C20"/>
      <c s="1" r="D20"/>
      <c s="60" r="E20"/>
      <c s="108" r="F20">
        <v>-50</v>
      </c>
    </row>
    <row r="21">
      <c s="88" r="A21"/>
      <c s="45" r="B21"/>
      <c s="45" r="C21"/>
      <c s="1" r="D21"/>
      <c s="60" r="E21"/>
      <c s="108" r="F21"/>
    </row>
    <row r="22">
      <c s="88" r="A22"/>
      <c s="45" r="B22"/>
      <c s="45" r="C22"/>
      <c s="1" r="D22"/>
      <c s="60" r="E22"/>
      <c s="108" r="F22"/>
    </row>
    <row r="23">
      <c s="88" r="A23"/>
      <c s="45" r="B23"/>
      <c s="45" r="C23"/>
      <c s="1" r="D23"/>
      <c s="60" r="E23"/>
      <c s="108" r="F23"/>
    </row>
    <row r="24">
      <c s="88" r="A24"/>
      <c s="45" r="B24"/>
      <c s="45" r="C24"/>
      <c s="1" r="D24"/>
      <c s="60" r="E24"/>
      <c s="108" r="F24"/>
    </row>
    <row r="25">
      <c s="88" r="A25"/>
      <c s="45" r="B25"/>
      <c s="45" r="C25"/>
      <c s="1" r="D25"/>
      <c s="60" r="E25"/>
      <c s="108" r="F25"/>
    </row>
    <row r="26">
      <c s="88" r="A26"/>
      <c s="45" r="B26"/>
      <c s="45" r="C26"/>
      <c s="1" r="D26"/>
      <c s="60" r="E26"/>
      <c s="108" r="F26"/>
    </row>
    <row r="27">
      <c s="88" r="A27"/>
      <c s="45" r="B27"/>
      <c s="45" r="C27"/>
      <c s="1" r="D27"/>
      <c s="60" r="E27"/>
      <c s="108" r="F27"/>
    </row>
    <row r="28">
      <c s="88" r="A28"/>
      <c s="45" r="B28"/>
      <c s="45" r="C28"/>
      <c s="1" r="D28"/>
      <c s="60" r="E28"/>
      <c s="108" r="F28"/>
    </row>
    <row r="29">
      <c s="88" r="A29"/>
      <c s="45" r="B29"/>
      <c s="45" r="C29"/>
      <c s="1" r="D29"/>
      <c s="60" r="E29"/>
      <c s="108" r="F29"/>
    </row>
    <row r="30">
      <c s="88" r="A30"/>
      <c s="45" r="B30"/>
      <c s="45" r="C30"/>
      <c s="1" r="D30"/>
      <c s="60" r="E30"/>
      <c s="108" r="F30"/>
    </row>
    <row r="31">
      <c s="88" r="A31"/>
      <c s="45" r="B31"/>
      <c s="45" r="C31"/>
      <c s="1" r="D31"/>
      <c s="60" r="E31"/>
      <c s="108" r="F31"/>
    </row>
    <row r="32">
      <c s="88" r="A32"/>
      <c s="45" r="B32"/>
      <c s="45" r="C32"/>
      <c s="1" r="D32"/>
      <c s="60" r="E32"/>
      <c s="108" r="F32"/>
    </row>
    <row r="33">
      <c s="105" r="A33"/>
      <c s="42" r="B33"/>
      <c s="42" r="C33"/>
      <c s="34" r="D33"/>
      <c s="89" r="E33"/>
      <c s="68" r="F33"/>
    </row>
    <row customHeight="1" r="34" ht="15.75">
      <c s="30" r="A34"/>
      <c s="30" r="B34"/>
      <c s="30" r="C34"/>
      <c t="s" s="110" r="D34">
        <v>21</v>
      </c>
      <c t="s" s="30" r="E34">
        <v>22</v>
      </c>
      <c s="81" r="F34">
        <f>SUM(F17:F33)</f>
        <v>900</v>
      </c>
    </row>
    <row customHeight="1" r="35" ht="15.75">
      <c t="s" s="36" r="A35">
        <v>23</v>
      </c>
      <c s="36" r="B35"/>
      <c s="36" r="C35"/>
      <c t="s" s="61" r="E35">
        <v>24</v>
      </c>
      <c s="99" r="F35">
        <f>SUMIF(E17:E33,"=x",F17:F33)</f>
        <v>345</v>
      </c>
    </row>
    <row customHeight="1" r="36" ht="15.75">
      <c t="s" s="32" r="A36">
        <v>47</v>
      </c>
      <c s="32" r="B36"/>
      <c s="32" r="C36"/>
      <c t="s" s="100" r="E36">
        <v>26</v>
      </c>
      <c s="18" r="F36">
        <v>0.0625</v>
      </c>
    </row>
    <row customHeight="1" r="37" ht="15.75">
      <c t="s" s="32" r="A37">
        <v>48</v>
      </c>
      <c s="32" r="B37"/>
      <c s="32" r="C37"/>
      <c t="s" s="61" r="E37">
        <v>28</v>
      </c>
      <c s="64" r="F37">
        <f>ROUND((F36*F35),2)</f>
        <v>21.56</v>
      </c>
    </row>
    <row customHeight="1" r="38" ht="16.5">
      <c t="s" s="32" r="A38">
        <v>49</v>
      </c>
      <c s="32" r="B38"/>
      <c s="32" r="C38"/>
      <c t="s" s="4" r="E38">
        <v>30</v>
      </c>
      <c s="94" r="F38">
        <v>0</v>
      </c>
    </row>
    <row customHeight="1" r="39" ht="16.5">
      <c t="s" s="14" r="A39">
        <v>31</v>
      </c>
      <c s="14" r="B39"/>
      <c s="14" r="C39"/>
      <c t="s" s="97" r="E39">
        <v>32</v>
      </c>
      <c s="56" r="F39">
        <f>(F34+F37)+F38</f>
        <v>921.56</v>
      </c>
    </row>
    <row customHeight="1" r="40" ht="12.75">
      <c s="32" r="A40"/>
      <c s="32" r="B40"/>
      <c s="32" r="C40"/>
    </row>
    <row customHeight="1" r="41" ht="12.75">
      <c t="s" s="95" r="A41">
        <v>50</v>
      </c>
      <c s="95" r="B41"/>
      <c s="95" r="C41"/>
      <c s="73" r="E41"/>
      <c s="73" r="F41"/>
    </row>
    <row customHeight="1" r="42" ht="12.75">
      <c t="s" s="32" r="A42">
        <v>34</v>
      </c>
      <c s="32" r="B42"/>
      <c s="32" r="C42"/>
      <c s="47" r="E42"/>
      <c s="47" r="F42"/>
    </row>
    <row customHeight="1" r="43" ht="12.75"/>
    <row customHeight="1" r="44" ht="12.75">
      <c t="s" s="53" r="A44">
        <v>51</v>
      </c>
      <c s="53" r="B44"/>
      <c s="53" r="C44"/>
      <c s="53" r="D44"/>
      <c s="53" r="E44"/>
      <c s="53" r="F44"/>
    </row>
    <row customHeight="1" r="45" ht="12.75">
      <c t="s" s="53" r="A45">
        <v>36</v>
      </c>
      <c s="53" r="B45"/>
      <c s="53" r="C45"/>
      <c s="53" r="D45"/>
      <c s="53" r="E45"/>
      <c s="53" r="F45"/>
    </row>
    <row customHeight="1" r="46" ht="16.5">
      <c t="s" s="104" r="A46">
        <v>52</v>
      </c>
      <c s="104" r="B46"/>
      <c s="104" r="C46"/>
      <c s="104" r="D46"/>
      <c s="104" r="E46"/>
      <c s="104" r="F46"/>
    </row>
    <row customHeight="1" r="47" ht="12.75">
      <c t="str" s="52" r="A47">
        <f>HYPERLINK("http://www.vertex42.com/ExcelTemplates/quote-template.html","Price Quote Template")</f>
        <v>Price Quote Template</v>
      </c>
      <c s="79" r="B47"/>
      <c s="79" r="C47"/>
      <c s="79" r="D47"/>
      <c t="str" s="15" r="E47">
        <f>HYPERLINK("http://www.vertex42.com/ExcelTemplates/","Templates by Vertex42.com")</f>
        <v>Templates by Vertex42.com</v>
      </c>
      <c s="15" r="F47"/>
    </row>
  </sheetData>
  <mergeCells count="35">
    <mergeCell ref="A1:C1"/>
    <mergeCell ref="E1:F1"/>
    <mergeCell ref="A2:C2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5:C35"/>
    <mergeCell ref="A36:C36"/>
    <mergeCell ref="A37:C37"/>
    <mergeCell ref="A38:C38"/>
    <mergeCell ref="A39:C39"/>
    <mergeCell ref="A40:C40"/>
    <mergeCell ref="A41:C41"/>
    <mergeCell ref="E41:F41"/>
    <mergeCell ref="A42:C42"/>
    <mergeCell ref="E42:F42"/>
    <mergeCell ref="A44:F44"/>
    <mergeCell ref="A45:F45"/>
    <mergeCell ref="A46:F46"/>
    <mergeCell ref="E47:F47"/>
  </mergeCell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showGridLines="0" workbookViewId="0"/>
  </sheetViews>
  <sheetFormatPr customHeight="1" defaultColWidth="9.14" defaultRowHeight="15.0"/>
  <cols>
    <col min="1" customWidth="1" max="1" width="42.0"/>
    <col min="2" customWidth="1" max="2" width="5.0"/>
    <col min="3" customWidth="1" max="3" width="10.0"/>
    <col min="4" customWidth="1" max="4" width="5.0"/>
    <col min="5" customWidth="1" max="5" width="13.0"/>
    <col min="6" customWidth="1" max="6" width="14.14"/>
  </cols>
  <sheetData>
    <row customHeight="1" r="1" ht="27.75">
      <c t="s" s="21" r="A1">
        <v>13</v>
      </c>
      <c s="21" r="B1"/>
      <c s="21" r="C1"/>
      <c t="s" s="78" r="E1">
        <v>1</v>
      </c>
      <c s="78" r="F1"/>
    </row>
    <row customHeight="1" r="2" ht="12.75"/>
    <row customHeight="1" r="3" ht="12.75">
      <c t="s" s="69" r="A3">
        <v>2</v>
      </c>
      <c t="s" s="96" r="E3">
        <v>53</v>
      </c>
      <c s="41" r="F3">
        <v>40522</v>
      </c>
    </row>
    <row customHeight="1" r="4" ht="12.75">
      <c t="s" s="69" r="A4">
        <v>4</v>
      </c>
      <c t="s" s="96" r="E4">
        <v>54</v>
      </c>
      <c t="s" s="96" r="F4">
        <v>39</v>
      </c>
    </row>
    <row customHeight="1" r="5" ht="12.75">
      <c t="s" s="69" r="A5">
        <v>6</v>
      </c>
      <c t="s" s="96" r="E5">
        <v>7</v>
      </c>
      <c t="s" s="96" r="F5">
        <v>40</v>
      </c>
    </row>
    <row customHeight="1" r="6" ht="12.75">
      <c t="s" s="69" r="A6">
        <v>8</v>
      </c>
      <c t="s" s="96" r="E6">
        <v>55</v>
      </c>
      <c s="41" r="F6">
        <f>F3+30</f>
        <v>40552</v>
      </c>
    </row>
    <row customHeight="1" r="7" ht="12.75">
      <c t="s" s="69" r="A7">
        <v>42</v>
      </c>
    </row>
    <row customHeight="1" r="8" ht="12.75"/>
    <row customHeight="1" r="9" ht="12.75">
      <c t="s" s="74" r="A9">
        <v>11</v>
      </c>
    </row>
    <row customHeight="1" r="10" ht="12.75">
      <c t="s" s="2" r="A10">
        <v>12</v>
      </c>
    </row>
    <row customHeight="1" r="11" ht="12.75">
      <c t="s" s="2" r="A11">
        <v>13</v>
      </c>
    </row>
    <row customHeight="1" r="12" ht="12.75">
      <c t="s" s="2" r="A12">
        <v>2</v>
      </c>
    </row>
    <row customHeight="1" r="13" ht="12.75">
      <c t="s" s="2" r="A13">
        <v>4</v>
      </c>
    </row>
    <row customHeight="1" r="14" ht="12.75">
      <c t="s" s="2" r="A14">
        <v>14</v>
      </c>
    </row>
    <row customHeight="1" r="15" ht="12.75">
      <c s="46" r="A15"/>
      <c s="46" r="B15"/>
      <c s="46" r="C15"/>
      <c s="46" r="D15"/>
      <c s="46" r="E15"/>
      <c s="46" r="F15"/>
    </row>
    <row r="16">
      <c t="s" s="103" r="A16">
        <v>56</v>
      </c>
      <c s="103" r="B16"/>
      <c s="103" r="C16"/>
      <c s="103" r="D16"/>
      <c t="s" s="103" r="E16">
        <v>57</v>
      </c>
      <c t="s" s="103" r="F16">
        <v>58</v>
      </c>
    </row>
    <row r="17">
      <c t="s" s="55" r="A17">
        <v>43</v>
      </c>
      <c s="55" r="B17"/>
      <c s="55" r="C17"/>
      <c s="55" r="D17"/>
      <c s="90" r="E17"/>
      <c s="62" r="F17">
        <v>230</v>
      </c>
    </row>
    <row r="18">
      <c t="s" s="91" r="A18">
        <v>44</v>
      </c>
      <c s="91" r="B18"/>
      <c s="91" r="C18"/>
      <c s="91" r="D18"/>
      <c s="49" r="E18"/>
      <c s="108" r="F18">
        <v>375</v>
      </c>
    </row>
    <row r="19">
      <c t="s" s="91" r="A19">
        <v>45</v>
      </c>
      <c s="91" r="B19"/>
      <c s="91" r="C19"/>
      <c s="91" r="D19"/>
      <c t="s" s="49" r="E19">
        <v>20</v>
      </c>
      <c s="108" r="F19">
        <v>345</v>
      </c>
    </row>
    <row r="20">
      <c t="s" s="91" r="A20">
        <v>46</v>
      </c>
      <c s="91" r="B20"/>
      <c s="91" r="C20"/>
      <c s="91" r="D20"/>
      <c s="49" r="E20"/>
      <c s="108" r="F20">
        <v>-50</v>
      </c>
    </row>
    <row r="21">
      <c s="91" r="A21"/>
      <c s="91" r="B21"/>
      <c s="91" r="C21"/>
      <c s="91" r="D21"/>
      <c s="49" r="E21"/>
      <c s="108" r="F21"/>
    </row>
    <row r="22">
      <c s="91" r="A22"/>
      <c s="91" r="B22"/>
      <c s="91" r="C22"/>
      <c s="91" r="D22"/>
      <c s="49" r="E22"/>
      <c s="108" r="F22"/>
    </row>
    <row r="23">
      <c s="91" r="A23"/>
      <c s="91" r="B23"/>
      <c s="91" r="C23"/>
      <c s="91" r="D23"/>
      <c s="49" r="E23"/>
      <c s="108" r="F23"/>
    </row>
    <row r="24">
      <c s="91" r="A24"/>
      <c s="91" r="B24"/>
      <c s="91" r="C24"/>
      <c s="91" r="D24"/>
      <c s="49" r="E24"/>
      <c s="108" r="F24"/>
    </row>
    <row r="25">
      <c s="91" r="A25"/>
      <c s="91" r="B25"/>
      <c s="91" r="C25"/>
      <c s="91" r="D25"/>
      <c s="49" r="E25"/>
      <c s="108" r="F25"/>
    </row>
    <row r="26">
      <c s="91" r="A26"/>
      <c s="91" r="B26"/>
      <c s="91" r="C26"/>
      <c s="91" r="D26"/>
      <c s="49" r="E26"/>
      <c s="108" r="F26"/>
    </row>
    <row r="27">
      <c s="91" r="A27"/>
      <c s="91" r="B27"/>
      <c s="91" r="C27"/>
      <c s="91" r="D27"/>
      <c s="49" r="E27"/>
      <c s="108" r="F27"/>
    </row>
    <row r="28">
      <c s="91" r="A28"/>
      <c s="91" r="B28"/>
      <c s="91" r="C28"/>
      <c s="91" r="D28"/>
      <c s="49" r="E28"/>
      <c s="108" r="F28"/>
    </row>
    <row r="29">
      <c s="91" r="A29"/>
      <c s="91" r="B29"/>
      <c s="91" r="C29"/>
      <c s="91" r="D29"/>
      <c s="49" r="E29"/>
      <c s="108" r="F29"/>
    </row>
    <row r="30">
      <c s="91" r="A30"/>
      <c s="91" r="B30"/>
      <c s="91" r="C30"/>
      <c s="91" r="D30"/>
      <c s="49" r="E30"/>
      <c s="108" r="F30"/>
    </row>
    <row r="31">
      <c s="91" r="A31"/>
      <c s="91" r="B31"/>
      <c s="91" r="C31"/>
      <c s="91" r="D31"/>
      <c s="49" r="E31"/>
      <c s="108" r="F31"/>
    </row>
    <row r="32">
      <c s="91" r="A32"/>
      <c s="91" r="B32"/>
      <c s="91" r="C32"/>
      <c s="91" r="D32"/>
      <c s="49" r="E32"/>
      <c s="108" r="F32"/>
    </row>
    <row r="33">
      <c s="98" r="A33"/>
      <c s="98" r="B33"/>
      <c s="98" r="C33"/>
      <c s="98" r="D33"/>
      <c s="59" r="E33"/>
      <c s="68" r="F33"/>
    </row>
    <row customHeight="1" r="34" ht="15.75">
      <c t="s" s="54" r="A34">
        <v>59</v>
      </c>
      <c s="67" r="B34"/>
      <c s="25" r="C34"/>
      <c t="s" s="20" r="D34">
        <v>21</v>
      </c>
      <c t="s" s="40" r="E34">
        <v>22</v>
      </c>
      <c s="81" r="F34">
        <f>SUM(F17:F33)</f>
        <v>900</v>
      </c>
    </row>
    <row customHeight="1" r="35" ht="15.75">
      <c t="s" s="50" r="A35">
        <v>47</v>
      </c>
      <c s="28" r="B35"/>
      <c s="72" r="C35"/>
      <c s="48" r="D35"/>
      <c t="s" s="69" r="E35">
        <v>24</v>
      </c>
      <c s="99" r="F35">
        <f>SUMIF(E17:E33,"=x",F17:F33)</f>
        <v>345</v>
      </c>
    </row>
    <row customHeight="1" r="36" ht="15.75">
      <c t="s" s="29" r="A36">
        <v>48</v>
      </c>
      <c s="84" r="B36"/>
      <c s="23" r="C36"/>
      <c s="48" r="D36"/>
      <c t="s" s="106" r="E36">
        <v>60</v>
      </c>
      <c s="18" r="F36">
        <v>0.0625</v>
      </c>
    </row>
    <row customHeight="1" r="37" ht="15.75">
      <c t="s" s="29" r="A37">
        <v>49</v>
      </c>
      <c s="84" r="B37"/>
      <c s="23" r="C37"/>
      <c s="48" r="D37"/>
      <c t="s" s="69" r="E37">
        <v>61</v>
      </c>
      <c s="64" r="F37">
        <f>ROUND((F36*F35),2)</f>
        <v>21.56</v>
      </c>
    </row>
    <row customHeight="1" r="38" ht="16.5">
      <c t="s" s="76" r="A38">
        <v>31</v>
      </c>
      <c s="57" r="B38"/>
      <c s="26" r="C38"/>
      <c s="48" r="D38"/>
      <c t="s" s="102" r="E38">
        <v>30</v>
      </c>
      <c s="94" r="F38">
        <v>0</v>
      </c>
    </row>
    <row customHeight="1" r="39" ht="16.5">
      <c s="29" r="A39"/>
      <c s="84" r="B39"/>
      <c s="23" r="C39"/>
      <c s="48" r="D39"/>
      <c t="s" s="111" r="E39">
        <v>32</v>
      </c>
      <c s="56" r="F39">
        <f>(F34+F37)+F38</f>
        <v>921.56</v>
      </c>
    </row>
    <row customHeight="1" r="40" ht="12.75">
      <c t="s" s="58" r="A40">
        <v>62</v>
      </c>
      <c s="10" r="B40"/>
      <c s="82" r="C40"/>
      <c s="48" r="D40"/>
    </row>
    <row customHeight="1" r="41" ht="12.75">
      <c t="s" s="29" r="A41">
        <v>34</v>
      </c>
      <c s="84" r="B41"/>
      <c s="23" r="C41"/>
      <c s="48" r="D41"/>
      <c s="35" r="E41"/>
      <c s="35" r="F41"/>
    </row>
    <row customHeight="1" r="42" ht="12.75">
      <c s="8" r="A42"/>
      <c s="83" r="B42"/>
      <c s="66" r="C42"/>
      <c s="48" r="D42"/>
      <c s="7" r="E42"/>
      <c s="7" r="F42"/>
    </row>
    <row customHeight="1" r="43" ht="12.75">
      <c s="3" r="A43"/>
      <c s="3" r="B43"/>
      <c s="3" r="C43"/>
    </row>
    <row customHeight="1" r="44" ht="12.75">
      <c t="s" s="31" r="A44">
        <v>51</v>
      </c>
      <c s="31" r="B44"/>
      <c s="31" r="C44"/>
      <c s="31" r="D44"/>
      <c s="31" r="E44"/>
      <c s="31" r="F44"/>
    </row>
    <row customHeight="1" r="45" ht="12.75">
      <c t="s" s="31" r="A45">
        <v>36</v>
      </c>
      <c s="31" r="B45"/>
      <c s="31" r="C45"/>
      <c s="31" r="D45"/>
      <c s="31" r="E45"/>
      <c s="31" r="F45"/>
    </row>
    <row customHeight="1" r="46" ht="16.5">
      <c t="s" s="93" r="A46">
        <v>52</v>
      </c>
      <c s="93" r="B46"/>
      <c s="93" r="C46"/>
      <c s="93" r="D46"/>
      <c s="93" r="E46"/>
      <c s="93" r="F46"/>
    </row>
    <row customHeight="1" r="47" ht="12.75">
      <c t="str" s="52" r="A47">
        <f>HYPERLINK("http://www.vertex42.com/ExcelTemplates/quote-template.html","Price Quote Template")</f>
        <v>Price Quote Template</v>
      </c>
      <c s="79" r="B47"/>
      <c s="79" r="C47"/>
      <c s="79" r="D47"/>
      <c t="str" s="15" r="E47">
        <f>HYPERLINK("http://www.vertex42.com/ExcelTemplates/","Templates by Vertex42.com")</f>
        <v>Templates by Vertex42.com</v>
      </c>
      <c s="15" r="F47"/>
    </row>
  </sheetData>
  <mergeCells count="35">
    <mergeCell ref="A1:C1"/>
    <mergeCell ref="E1:F1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C34"/>
    <mergeCell ref="A35:C35"/>
    <mergeCell ref="A36:C36"/>
    <mergeCell ref="A37:C37"/>
    <mergeCell ref="A38:C38"/>
    <mergeCell ref="A39:C39"/>
    <mergeCell ref="A40:C40"/>
    <mergeCell ref="A41:C41"/>
    <mergeCell ref="E41:F41"/>
    <mergeCell ref="A42:C42"/>
    <mergeCell ref="E42:F42"/>
    <mergeCell ref="A44:F44"/>
    <mergeCell ref="A45:F45"/>
    <mergeCell ref="A46:F46"/>
    <mergeCell ref="E47:F47"/>
  </mergeCell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showGridLines="0" workbookViewId="0"/>
  </sheetViews>
  <sheetFormatPr customHeight="1" defaultColWidth="17.14" defaultRowHeight="12.75"/>
  <cols>
    <col min="1" customWidth="1" max="1" width="32.86"/>
  </cols>
  <sheetData>
    <row r="1">
      <c t="str" s="87" r="A1">
        <f>HYPERLINK("http://www.vertex42.com/ExcelTemplates/excel-invoice-template.html","Price Quote Template")</f>
        <v>Price Quote Template</v>
      </c>
    </row>
    <row r="3">
      <c t="s" r="A3">
        <v>63</v>
      </c>
    </row>
    <row r="4">
      <c t="s" r="A4">
        <v>64</v>
      </c>
    </row>
    <row r="6">
      <c t="s" r="A6">
        <v>65</v>
      </c>
    </row>
    <row r="8">
      <c t="str" r="A8">
        <f>HYPERLINK("http://www.vertex42.com/ExcelTemplates/","More Templates by Vertex42.com")</f>
        <v>More Templates by Vertex42.com</v>
      </c>
    </row>
  </sheetData>
</worksheet>
</file>